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8262\Downloads\"/>
    </mc:Choice>
  </mc:AlternateContent>
  <xr:revisionPtr revIDLastSave="0" documentId="13_ncr:1_{E39C15C6-1901-4E09-B63C-D7C5075AE02C}" xr6:coauthVersionLast="47" xr6:coauthVersionMax="47" xr10:uidLastSave="{00000000-0000-0000-0000-000000000000}"/>
  <bookViews>
    <workbookView xWindow="28680" yWindow="-120" windowWidth="29040" windowHeight="15720" xr2:uid="{6DDDA1AA-4179-4807-8707-14EB93D75BF7}"/>
  </bookViews>
  <sheets>
    <sheet name="L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K8" i="1"/>
  <c r="K9" i="1"/>
  <c r="K10" i="1"/>
  <c r="K7" i="1"/>
</calcChain>
</file>

<file path=xl/sharedStrings.xml><?xml version="1.0" encoding="utf-8"?>
<sst xmlns="http://schemas.openxmlformats.org/spreadsheetml/2006/main" count="25" uniqueCount="22">
  <si>
    <t>Pareigybių grupės</t>
  </si>
  <si>
    <t>Faktinis darbuotojų skaičius laikotarpio pabaigoje</t>
  </si>
  <si>
    <t>Vidutinis darbo užmokestis, Eur</t>
  </si>
  <si>
    <t>Nuokrypis, proc.
(-) vyrų VDU mažesnis
(+) vyrų VDU didesnis</t>
  </si>
  <si>
    <t>Visų darbuotojų</t>
  </si>
  <si>
    <t>Moterų</t>
  </si>
  <si>
    <t>Vyrų</t>
  </si>
  <si>
    <t>Generalinis direktorius*</t>
  </si>
  <si>
    <t>Aukštesnio lygio vadovai ir išskirtinių sričių specialistai</t>
  </si>
  <si>
    <t>Vidurinio lygio vadovai ir individualūs sričių ekspertai</t>
  </si>
  <si>
    <t>Komandų vadovai ir patyrę specialistai</t>
  </si>
  <si>
    <t>Specialistai ir patyrę operatyvinės veiklos/paslaugų darbuotojai</t>
  </si>
  <si>
    <t>Operatyvinės veiklos/paslaugų darbuotojai, kvalifikuoti darbininkai</t>
  </si>
  <si>
    <t>Iš viso</t>
  </si>
  <si>
    <t>** konfidencialumo sumetimais VDU informacija ir VDU skirtumas neatskleidžiamas jei pareigybių grupėje yra mažiau nei 5 vienos lyties darbuotojai</t>
  </si>
  <si>
    <t>Aukšto lygio vadovai*</t>
  </si>
  <si>
    <t>Faktinis darbuotojų skaičius laikotarpio pabaigoje***</t>
  </si>
  <si>
    <t>Vidutinis darbo užmokestis, Eur**</t>
  </si>
  <si>
    <t>* pateiktas nustatyto atlygio dydis laikotarpio pabaigai. Detalesnė informacija apie įmonės metinius tikslus, už kurių pasiekimą skirtas paskatinimas už metinius veiklos rezultatus įmonės generaliniam direktoriui, pateikiama įmonės metinių tikslų įgyvendinimo dokumente</t>
  </si>
  <si>
    <t>2025 m.</t>
  </si>
  <si>
    <t>2026 m. I ketvirtis</t>
  </si>
  <si>
    <t>*** be lentelėje nurodyto periodo pabaigoje faktiškai dirbusio darbuotojų skaičiaus, įmonėje dar papildomai buvo įdarbinti 6 darbuotojai - 4 moterys ir 2 vyrai. Šie darbuotojai periodo pabaigoje buvo ilgalaikiame nebuvime (pvz. vaiko priežiūros atostogose) ir faktiškai nedirbo. Darbuotojai, pasirinkę nenurodyti savo lyties, nėra įtraukti į moterų ir vyrų skirstymą.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</si>
</sst>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10.5"/>
      <color rgb="FFFF0000"/>
      <name val="Arial"/>
      <family val="2"/>
      <charset val="186"/>
    </font>
    <font>
      <sz val="10.5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.5"/>
      <color rgb="FF333333"/>
      <name val="Calibri"/>
      <family val="2"/>
      <charset val="186"/>
      <scheme val="minor"/>
    </font>
    <font>
      <sz val="10.5"/>
      <color rgb="FF333333"/>
      <name val="Calibri"/>
      <family val="2"/>
      <charset val="186"/>
      <scheme val="minor"/>
    </font>
    <font>
      <sz val="10.5"/>
      <name val="Calibri"/>
      <family val="2"/>
      <charset val="186"/>
      <scheme val="minor"/>
    </font>
    <font>
      <b/>
      <sz val="10.5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3" fontId="5" fillId="0" borderId="0" xfId="0" applyNumberFormat="1" applyFont="1"/>
    <xf numFmtId="3" fontId="6" fillId="6" borderId="2" xfId="2" applyNumberFormat="1" applyFont="1" applyFill="1" applyBorder="1" applyAlignment="1">
      <alignment horizontal="right" vertical="center"/>
    </xf>
    <xf numFmtId="3" fontId="7" fillId="6" borderId="2" xfId="2" applyNumberFormat="1" applyFont="1" applyFill="1" applyBorder="1" applyAlignment="1">
      <alignment horizontal="right" vertical="center"/>
    </xf>
    <xf numFmtId="0" fontId="8" fillId="0" borderId="0" xfId="0" applyFont="1"/>
    <xf numFmtId="3" fontId="6" fillId="0" borderId="2" xfId="2" applyNumberFormat="1" applyFont="1" applyFill="1" applyBorder="1" applyAlignment="1">
      <alignment horizontal="right" vertical="center"/>
    </xf>
    <xf numFmtId="0" fontId="10" fillId="3" borderId="2" xfId="0" applyFont="1" applyFill="1" applyBorder="1" applyAlignment="1">
      <alignment horizontal="right" vertical="center" wrapText="1"/>
    </xf>
    <xf numFmtId="0" fontId="9" fillId="3" borderId="2" xfId="0" applyFont="1" applyFill="1" applyBorder="1" applyAlignment="1">
      <alignment vertical="center"/>
    </xf>
    <xf numFmtId="0" fontId="10" fillId="4" borderId="2" xfId="0" applyFont="1" applyFill="1" applyBorder="1" applyAlignment="1">
      <alignment horizontal="right" vertical="center"/>
    </xf>
    <xf numFmtId="3" fontId="10" fillId="4" borderId="2" xfId="0" applyNumberFormat="1" applyFont="1" applyFill="1" applyBorder="1" applyAlignment="1">
      <alignment horizontal="right" vertical="center"/>
    </xf>
    <xf numFmtId="0" fontId="11" fillId="3" borderId="2" xfId="0" applyFont="1" applyFill="1" applyBorder="1" applyAlignment="1">
      <alignment horizontal="right" vertical="center"/>
    </xf>
    <xf numFmtId="164" fontId="10" fillId="3" borderId="2" xfId="1" applyNumberFormat="1" applyFont="1" applyFill="1" applyBorder="1" applyAlignment="1">
      <alignment horizontal="right" vertical="center"/>
    </xf>
    <xf numFmtId="0" fontId="10" fillId="3" borderId="2" xfId="0" applyFont="1" applyFill="1" applyBorder="1" applyAlignment="1">
      <alignment vertical="center"/>
    </xf>
    <xf numFmtId="3" fontId="11" fillId="3" borderId="2" xfId="0" applyNumberFormat="1" applyFont="1" applyFill="1" applyBorder="1" applyAlignment="1">
      <alignment horizontal="right" vertical="center"/>
    </xf>
    <xf numFmtId="0" fontId="9" fillId="5" borderId="2" xfId="0" applyFont="1" applyFill="1" applyBorder="1" applyAlignment="1">
      <alignment vertical="center"/>
    </xf>
    <xf numFmtId="3" fontId="9" fillId="5" borderId="2" xfId="0" applyNumberFormat="1" applyFont="1" applyFill="1" applyBorder="1" applyAlignment="1">
      <alignment horizontal="right" vertical="center"/>
    </xf>
    <xf numFmtId="3" fontId="12" fillId="5" borderId="2" xfId="0" applyNumberFormat="1" applyFont="1" applyFill="1" applyBorder="1" applyAlignment="1">
      <alignment horizontal="right" vertical="center"/>
    </xf>
    <xf numFmtId="164" fontId="12" fillId="5" borderId="2" xfId="1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top"/>
    </xf>
    <xf numFmtId="0" fontId="9" fillId="3" borderId="3" xfId="0" applyFont="1" applyFill="1" applyBorder="1" applyAlignment="1">
      <alignment horizontal="left" vertical="top"/>
    </xf>
    <xf numFmtId="0" fontId="9" fillId="3" borderId="5" xfId="0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right" vertical="center" wrapText="1"/>
    </xf>
    <xf numFmtId="0" fontId="10" fillId="4" borderId="5" xfId="0" applyFont="1" applyFill="1" applyBorder="1" applyAlignment="1">
      <alignment horizontal="right" vertical="center" wrapText="1"/>
    </xf>
    <xf numFmtId="0" fontId="10" fillId="4" borderId="4" xfId="0" applyFont="1" applyFill="1" applyBorder="1" applyAlignment="1">
      <alignment horizontal="right" vertical="center" wrapText="1"/>
    </xf>
    <xf numFmtId="0" fontId="10" fillId="4" borderId="6" xfId="0" applyFont="1" applyFill="1" applyBorder="1" applyAlignment="1">
      <alignment horizontal="right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0" fillId="3" borderId="2" xfId="0" applyFont="1" applyFill="1" applyBorder="1" applyAlignment="1">
      <alignment horizontal="right" vertical="center" wrapText="1"/>
    </xf>
  </cellXfs>
  <cellStyles count="3">
    <cellStyle name="Good" xfId="2" builtinId="26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1C0AD-A9DA-4409-ABAB-D1A667B5A170}">
  <dimension ref="A1:L15"/>
  <sheetViews>
    <sheetView showGridLines="0" tabSelected="1" workbookViewId="0">
      <selection activeCell="B16" sqref="B16"/>
    </sheetView>
  </sheetViews>
  <sheetFormatPr defaultColWidth="9.140625" defaultRowHeight="14.25" x14ac:dyDescent="0.2"/>
  <cols>
    <col min="1" max="1" width="2.5703125" style="3" customWidth="1"/>
    <col min="2" max="2" width="61.85546875" style="3" bestFit="1" customWidth="1"/>
    <col min="3" max="4" width="18" style="3" customWidth="1"/>
    <col min="5" max="10" width="10.85546875" style="3" customWidth="1"/>
    <col min="11" max="11" width="20.85546875" style="3" customWidth="1"/>
    <col min="12" max="16384" width="9.140625" style="3"/>
  </cols>
  <sheetData>
    <row r="1" spans="1:12" x14ac:dyDescent="0.2">
      <c r="B1" s="1"/>
      <c r="C1" s="4"/>
      <c r="D1" s="4"/>
      <c r="E1" s="4"/>
    </row>
    <row r="2" spans="1:12" x14ac:dyDescent="0.2">
      <c r="B2" s="21" t="s">
        <v>0</v>
      </c>
      <c r="C2" s="24" t="s">
        <v>19</v>
      </c>
      <c r="D2" s="24"/>
      <c r="E2" s="25" t="s">
        <v>20</v>
      </c>
      <c r="F2" s="25"/>
      <c r="G2" s="25"/>
      <c r="H2" s="25"/>
      <c r="I2" s="25"/>
      <c r="J2" s="25"/>
      <c r="K2" s="25"/>
    </row>
    <row r="3" spans="1:12" ht="34.5" customHeight="1" x14ac:dyDescent="0.2">
      <c r="B3" s="22"/>
      <c r="C3" s="26" t="s">
        <v>1</v>
      </c>
      <c r="D3" s="28" t="s">
        <v>2</v>
      </c>
      <c r="E3" s="30" t="s">
        <v>16</v>
      </c>
      <c r="F3" s="31"/>
      <c r="G3" s="32"/>
      <c r="H3" s="33" t="s">
        <v>17</v>
      </c>
      <c r="I3" s="33"/>
      <c r="J3" s="33"/>
      <c r="K3" s="34" t="s">
        <v>3</v>
      </c>
    </row>
    <row r="4" spans="1:12" ht="28.5" x14ac:dyDescent="0.2">
      <c r="B4" s="23"/>
      <c r="C4" s="27"/>
      <c r="D4" s="29"/>
      <c r="E4" s="9" t="s">
        <v>4</v>
      </c>
      <c r="F4" s="9" t="s">
        <v>5</v>
      </c>
      <c r="G4" s="9" t="s">
        <v>6</v>
      </c>
      <c r="H4" s="9" t="s">
        <v>4</v>
      </c>
      <c r="I4" s="9" t="s">
        <v>5</v>
      </c>
      <c r="J4" s="9" t="s">
        <v>6</v>
      </c>
      <c r="K4" s="34"/>
    </row>
    <row r="5" spans="1:12" ht="15" x14ac:dyDescent="0.2">
      <c r="B5" s="10" t="s">
        <v>7</v>
      </c>
      <c r="C5" s="11">
        <v>1</v>
      </c>
      <c r="D5" s="12">
        <v>11700</v>
      </c>
      <c r="E5" s="13">
        <v>1</v>
      </c>
      <c r="F5" s="13">
        <v>1</v>
      </c>
      <c r="G5" s="13"/>
      <c r="H5" s="5">
        <v>11700</v>
      </c>
      <c r="I5" s="8"/>
      <c r="J5" s="8"/>
      <c r="K5" s="14"/>
    </row>
    <row r="6" spans="1:12" ht="15" x14ac:dyDescent="0.2">
      <c r="B6" s="10" t="s">
        <v>15</v>
      </c>
      <c r="C6" s="11">
        <v>7</v>
      </c>
      <c r="D6" s="12">
        <v>7873</v>
      </c>
      <c r="E6" s="13">
        <v>7</v>
      </c>
      <c r="F6" s="13">
        <v>5</v>
      </c>
      <c r="G6" s="13">
        <v>2</v>
      </c>
      <c r="H6" s="5">
        <v>8143</v>
      </c>
      <c r="I6" s="8"/>
      <c r="J6" s="8"/>
      <c r="K6" s="14"/>
      <c r="L6" s="4"/>
    </row>
    <row r="7" spans="1:12" ht="15" x14ac:dyDescent="0.2">
      <c r="B7" s="15" t="s">
        <v>8</v>
      </c>
      <c r="C7" s="11">
        <v>12</v>
      </c>
      <c r="D7" s="12">
        <v>5239</v>
      </c>
      <c r="E7" s="13">
        <v>11</v>
      </c>
      <c r="F7" s="13">
        <v>5</v>
      </c>
      <c r="G7" s="13">
        <v>6</v>
      </c>
      <c r="H7" s="5">
        <v>5389</v>
      </c>
      <c r="I7" s="5">
        <v>5555</v>
      </c>
      <c r="J7" s="5">
        <v>5254</v>
      </c>
      <c r="K7" s="14">
        <f>(J7-I7)/J7</f>
        <v>-5.7289684050247432E-2</v>
      </c>
      <c r="L7" s="4"/>
    </row>
    <row r="8" spans="1:12" ht="15" x14ac:dyDescent="0.2">
      <c r="A8" s="2"/>
      <c r="B8" s="15" t="s">
        <v>9</v>
      </c>
      <c r="C8" s="11">
        <v>63</v>
      </c>
      <c r="D8" s="12">
        <v>3620</v>
      </c>
      <c r="E8" s="13">
        <v>64</v>
      </c>
      <c r="F8" s="13">
        <v>34</v>
      </c>
      <c r="G8" s="13">
        <v>30</v>
      </c>
      <c r="H8" s="5">
        <v>3651</v>
      </c>
      <c r="I8" s="5">
        <v>3572</v>
      </c>
      <c r="J8" s="5">
        <v>3745</v>
      </c>
      <c r="K8" s="14">
        <f t="shared" ref="K8:K10" si="0">(J8-I8)/J8</f>
        <v>4.6194926568758343E-2</v>
      </c>
      <c r="L8" s="4"/>
    </row>
    <row r="9" spans="1:12" ht="15" x14ac:dyDescent="0.2">
      <c r="B9" s="15" t="s">
        <v>10</v>
      </c>
      <c r="C9" s="12">
        <v>149</v>
      </c>
      <c r="D9" s="12">
        <v>2537</v>
      </c>
      <c r="E9" s="16">
        <v>140</v>
      </c>
      <c r="F9" s="16">
        <v>72</v>
      </c>
      <c r="G9" s="16">
        <v>68</v>
      </c>
      <c r="H9" s="5">
        <v>2604</v>
      </c>
      <c r="I9" s="5">
        <v>2402</v>
      </c>
      <c r="J9" s="5">
        <v>2809</v>
      </c>
      <c r="K9" s="14">
        <f t="shared" si="0"/>
        <v>0.14489142043431827</v>
      </c>
      <c r="L9" s="4"/>
    </row>
    <row r="10" spans="1:12" ht="15" x14ac:dyDescent="0.2">
      <c r="B10" s="15" t="s">
        <v>11</v>
      </c>
      <c r="C10" s="11">
        <v>400</v>
      </c>
      <c r="D10" s="12">
        <v>2246</v>
      </c>
      <c r="E10" s="13">
        <v>400</v>
      </c>
      <c r="F10" s="13">
        <v>161</v>
      </c>
      <c r="G10" s="13">
        <v>238</v>
      </c>
      <c r="H10" s="5">
        <v>2282</v>
      </c>
      <c r="I10" s="5">
        <v>1883</v>
      </c>
      <c r="J10" s="5">
        <v>2534</v>
      </c>
      <c r="K10" s="14">
        <f t="shared" si="0"/>
        <v>0.25690607734806631</v>
      </c>
      <c r="L10" s="4"/>
    </row>
    <row r="11" spans="1:12" ht="15" x14ac:dyDescent="0.2">
      <c r="B11" s="15" t="s">
        <v>12</v>
      </c>
      <c r="C11" s="12">
        <v>12</v>
      </c>
      <c r="D11" s="12">
        <v>1755</v>
      </c>
      <c r="E11" s="16">
        <v>11</v>
      </c>
      <c r="F11" s="16">
        <v>0</v>
      </c>
      <c r="G11" s="16">
        <v>11</v>
      </c>
      <c r="H11" s="5">
        <v>1919</v>
      </c>
      <c r="I11" s="8"/>
      <c r="J11" s="8"/>
      <c r="K11" s="14"/>
      <c r="L11" s="4"/>
    </row>
    <row r="12" spans="1:12" ht="15" x14ac:dyDescent="0.2">
      <c r="B12" s="17" t="s">
        <v>13</v>
      </c>
      <c r="C12" s="18">
        <v>644</v>
      </c>
      <c r="D12" s="18">
        <v>2554</v>
      </c>
      <c r="E12" s="19">
        <v>634</v>
      </c>
      <c r="F12" s="19">
        <v>278</v>
      </c>
      <c r="G12" s="19">
        <v>355</v>
      </c>
      <c r="H12" s="6">
        <v>2625</v>
      </c>
      <c r="I12" s="6">
        <v>2461</v>
      </c>
      <c r="J12" s="6">
        <v>2751</v>
      </c>
      <c r="K12" s="20">
        <f>(J12-I12)/J12</f>
        <v>0.1054162122864413</v>
      </c>
      <c r="L12" s="4"/>
    </row>
    <row r="13" spans="1:12" ht="15" x14ac:dyDescent="0.25">
      <c r="B13" s="7" t="s">
        <v>18</v>
      </c>
      <c r="C13"/>
      <c r="D13"/>
      <c r="E13"/>
      <c r="F13"/>
      <c r="G13"/>
      <c r="H13"/>
      <c r="I13"/>
      <c r="J13"/>
      <c r="K13"/>
    </row>
    <row r="14" spans="1:12" ht="15" x14ac:dyDescent="0.25">
      <c r="B14" s="7" t="s">
        <v>14</v>
      </c>
      <c r="C14"/>
      <c r="D14"/>
      <c r="E14"/>
      <c r="F14"/>
      <c r="G14"/>
      <c r="H14"/>
      <c r="I14"/>
      <c r="J14"/>
      <c r="K14"/>
    </row>
    <row r="15" spans="1:12" ht="15" x14ac:dyDescent="0.25">
      <c r="B15" s="7" t="s">
        <v>21</v>
      </c>
      <c r="C15"/>
      <c r="D15"/>
      <c r="E15"/>
      <c r="F15"/>
      <c r="G15"/>
      <c r="H15"/>
      <c r="I15"/>
      <c r="J15"/>
      <c r="K15"/>
    </row>
  </sheetData>
  <mergeCells count="8">
    <mergeCell ref="B2:B4"/>
    <mergeCell ref="C2:D2"/>
    <mergeCell ref="E2:K2"/>
    <mergeCell ref="C3:C4"/>
    <mergeCell ref="D3:D4"/>
    <mergeCell ref="E3:G3"/>
    <mergeCell ref="H3:J3"/>
    <mergeCell ref="K3:K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D58DE0CA1788C40B90AB61B628F7058" ma:contentTypeVersion="12" ma:contentTypeDescription="Kurkite naują dokumentą." ma:contentTypeScope="" ma:versionID="8d164bb81e7f22e0813f4bd98265e6da">
  <xsd:schema xmlns:xsd="http://www.w3.org/2001/XMLSchema" xmlns:xs="http://www.w3.org/2001/XMLSchema" xmlns:p="http://schemas.microsoft.com/office/2006/metadata/properties" xmlns:ns2="4bc1119d-212b-4cca-868d-2d3309b915ae" xmlns:ns3="25aa26ab-742b-46d9-8525-c9d858baee69" targetNamespace="http://schemas.microsoft.com/office/2006/metadata/properties" ma:root="true" ma:fieldsID="bb7777c8f8ce5885221966f9bfbaefd2" ns2:_="" ns3:_="">
    <xsd:import namespace="4bc1119d-212b-4cca-868d-2d3309b915ae"/>
    <xsd:import namespace="25aa26ab-742b-46d9-8525-c9d858baee6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c1119d-212b-4cca-868d-2d3309b915a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Vaizdų žymės" ma:readOnly="false" ma:fieldId="{5cf76f15-5ced-4ddc-b409-7134ff3c332f}" ma:taxonomyMulti="true" ma:sspId="28133eaa-83fd-4405-874f-af0ffe8f43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a26ab-742b-46d9-8525-c9d858baee6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264537f-e2a2-44ca-8ed0-7bf081375f76}" ma:internalName="TaxCatchAll" ma:showField="CatchAllData" ma:web="25aa26ab-742b-46d9-8525-c9d858baee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c1119d-212b-4cca-868d-2d3309b915ae">
      <Terms xmlns="http://schemas.microsoft.com/office/infopath/2007/PartnerControls"/>
    </lcf76f155ced4ddcb4097134ff3c332f>
    <TaxCatchAll xmlns="25aa26ab-742b-46d9-8525-c9d858baee69" xsi:nil="true"/>
  </documentManagement>
</p:properties>
</file>

<file path=customXml/itemProps1.xml><?xml version="1.0" encoding="utf-8"?>
<ds:datastoreItem xmlns:ds="http://schemas.openxmlformats.org/officeDocument/2006/customXml" ds:itemID="{307EE761-D3F0-461A-85CF-FF2B595C02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c1119d-212b-4cca-868d-2d3309b915ae"/>
    <ds:schemaRef ds:uri="25aa26ab-742b-46d9-8525-c9d858baee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214C6B-A2E7-41CE-BD29-0F7B8F9A16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1CC4EF-A812-4FE0-B274-067B732131DB}">
  <ds:schemaRefs>
    <ds:schemaRef ds:uri="http://schemas.microsoft.com/office/2006/metadata/properties"/>
    <ds:schemaRef ds:uri="http://schemas.microsoft.com/office/infopath/2007/PartnerControls"/>
    <ds:schemaRef ds:uri="d35ea6bd-ceeb-4902-a5d5-7854830b391d"/>
    <ds:schemaRef ds:uri="01bfc80c-abd0-43f1-9955-08d37a95dde3"/>
    <ds:schemaRef ds:uri="4bc1119d-212b-4cca-868d-2d3309b915ae"/>
    <ds:schemaRef ds:uri="25aa26ab-742b-46d9-8525-c9d858baee69"/>
  </ds:schemaRefs>
</ds:datastoreItem>
</file>

<file path=docMetadata/LabelInfo.xml><?xml version="1.0" encoding="utf-8"?>
<clbl:labelList xmlns:clbl="http://schemas.microsoft.com/office/2020/mipLabelMetadata">
  <clbl:label id="{cfcb905c-755b-4fd4-bd20-0d682d4f1d27}" enabled="1" method="Standard" siteId="{d91d5b65-9d38-4908-9bd1-ebc28a01cad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Ignas Ložinskas</dc:creator>
  <cp:keywords/>
  <dc:description/>
  <cp:lastModifiedBy>Ignas Ložinskas</cp:lastModifiedBy>
  <cp:revision/>
  <dcterms:created xsi:type="dcterms:W3CDTF">2023-11-20T14:18:35Z</dcterms:created>
  <dcterms:modified xsi:type="dcterms:W3CDTF">2026-05-26T14:23:37Z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0x0101004D58DE0CA1788C40B90AB61B628F7058</vt:lpwstr>
  </property>
  <property fmtid="{D5CDD505-2E9C-101B-9397-08002B2CF9AE}" pid="3" name="MediaServiceImageTags">
    <vt:lpwstr/>
  </property>
</Properties>
</file>